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330"/>
  </bookViews>
  <sheets>
    <sheet name="深证成指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<sst xmlns="http://schemas.openxmlformats.org/spreadsheetml/2006/main" count="97" uniqueCount="76">
  <si>
    <t>2026年9月</t>
  </si>
  <si>
    <t>指数运行月报</t>
  </si>
  <si>
    <t>399001 深证成份指数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</si>
  <si>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</si>
  <si>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</si>
  <si>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</si>
  <si>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</si>
  <si>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</si>
  <si>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</si>
  <si>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</si>
  <si>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</si>
  <si>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</si>
  <si>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</si>
  <si>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</si>
  <si>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</si>
  <si>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</si>
  <si>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</si>
  <si>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</si>
  <si>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</si>
  <si>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</si>
  <si>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</si>
  <si>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深证成指</t>
  </si>
  <si>
    <t>信息技术</t>
  </si>
  <si>
    <t>创业板指</t>
  </si>
  <si>
    <t>工业</t>
  </si>
  <si>
    <t>上证综指</t>
  </si>
  <si>
    <t>电信业务</t>
  </si>
  <si>
    <t>沪深300</t>
  </si>
  <si>
    <t>原材料</t>
  </si>
  <si>
    <t>深证100</t>
  </si>
  <si>
    <t>可选消费</t>
  </si>
  <si>
    <t>中小100</t>
  </si>
  <si>
    <t>金融</t>
  </si>
  <si>
    <t>科创50</t>
  </si>
  <si>
    <t>医药卫生</t>
  </si>
  <si>
    <t>市场分布</t>
  </si>
  <si>
    <t>主要消费</t>
  </si>
  <si>
    <t>家数</t>
  </si>
  <si>
    <t>公用事业</t>
  </si>
  <si>
    <t>主板</t>
  </si>
  <si>
    <t>能源</t>
  </si>
  <si>
    <t>创业板</t>
  </si>
  <si>
    <t>房地产</t>
  </si>
  <si>
    <t>贡献前10名样本公司</t>
  </si>
  <si>
    <t>权重前10名样本公司</t>
  </si>
  <si>
    <t>代码</t>
  </si>
  <si>
    <t>简称</t>
  </si>
  <si>
    <t>收盘</t>
  </si>
  <si>
    <t>涨幅%</t>
  </si>
  <si>
    <t>300750</t>
  </si>
  <si>
    <t>宁德时代</t>
  </si>
  <si>
    <t>002475</t>
  </si>
  <si>
    <t>立讯精密</t>
  </si>
  <si>
    <t>300308</t>
  </si>
  <si>
    <t>中际旭创</t>
  </si>
  <si>
    <t>002384</t>
  </si>
  <si>
    <t>东山精密</t>
  </si>
  <si>
    <t>300502</t>
  </si>
  <si>
    <t>新 易 盛</t>
  </si>
  <si>
    <t>000333</t>
  </si>
  <si>
    <t>美的集团</t>
  </si>
  <si>
    <t>002371</t>
  </si>
  <si>
    <t>北方华创</t>
  </si>
  <si>
    <t>300059</t>
  </si>
  <si>
    <t>东方财富</t>
  </si>
  <si>
    <t>300476</t>
  </si>
  <si>
    <t>胜宏科技</t>
  </si>
  <si>
    <t>002594</t>
  </si>
  <si>
    <t>比 亚 迪</t>
  </si>
  <si>
    <t>300124</t>
  </si>
  <si>
    <t>汇川技术</t>
  </si>
  <si>
    <t>000977</t>
  </si>
  <si>
    <t>浪潮信息</t>
  </si>
  <si>
    <t>000725</t>
  </si>
  <si>
    <t>京东方Ａ</t>
  </si>
  <si>
    <t>深圳证券信息公司指数业务部   0755-83202239   szsi_index.service@szse.cn     www.cnindex.com.cn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</si>
</sst>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  <numFmt numFmtId="177" formatCode="0.00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5" applyNumberFormat="0" applyFill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177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2" xfId="48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2" fontId="3" fillId="0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77" fontId="6" fillId="0" borderId="0" xfId="0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77" fontId="6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>
      <alignment vertical="center"/>
    </xf>
    <xf numFmtId="0" fontId="9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Border="1">
      <alignment vertical="center"/>
    </xf>
    <xf numFmtId="49" fontId="5" fillId="4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3" borderId="4" xfId="0" applyFont="1" applyFill="1" applyBorder="1">
      <alignment vertical="center"/>
    </xf>
    <xf numFmtId="177" fontId="9" fillId="3" borderId="4" xfId="0" applyNumberFormat="1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177" fontId="9" fillId="0" borderId="0" xfId="0" applyNumberFormat="1" applyFont="1" applyAlignment="1">
      <alignment horizontal="right" vertical="center" wrapText="1"/>
    </xf>
    <xf numFmtId="177" fontId="3" fillId="0" borderId="0" xfId="0" applyNumberFormat="1" applyFont="1" applyBorder="1">
      <alignment vertical="center"/>
    </xf>
    <xf numFmtId="177" fontId="11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horizontal="right" vertical="center"/>
    </xf>
    <xf numFmtId="177" fontId="9" fillId="3" borderId="0" xfId="0" applyNumberFormat="1" applyFont="1" applyFill="1" applyAlignment="1">
      <alignment horizontal="right" vertical="center" wrapText="1"/>
    </xf>
    <xf numFmtId="0" fontId="9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7" fontId="6" fillId="2" borderId="4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[1]基础数据!$J$2:$J$22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[1]基础数据!$K$2:$K$22</c:f>
              <c:numCache>
                <c:formatCode>General</c:formatCode>
                <c:ptCount val="21"/>
                <c:pt idx="0">
                  <c:v>1689.93</c:v>
                </c:pt>
                <c:pt idx="1">
                  <c:v>1578.09</c:v>
                </c:pt>
                <c:pt idx="2">
                  <c:v>1434.76</c:v>
                </c:pt>
                <c:pt idx="3">
                  <c:v>1551.82</c:v>
                </c:pt>
                <c:pt idx="4">
                  <c:v>1473.74</c:v>
                </c:pt>
                <c:pt idx="5">
                  <c:v>1493.16</c:v>
                </c:pt>
                <c:pt idx="6">
                  <c:v>1437.67</c:v>
                </c:pt>
                <c:pt idx="7">
                  <c:v>1738.98</c:v>
                </c:pt>
                <c:pt idx="8">
                  <c:v>1506.71</c:v>
                </c:pt>
                <c:pt idx="9">
                  <c:v>1320.45</c:v>
                </c:pt>
                <c:pt idx="10">
                  <c:v>1534.47</c:v>
                </c:pt>
                <c:pt idx="11">
                  <c:v>1456.76</c:v>
                </c:pt>
                <c:pt idx="12">
                  <c:v>2026.22</c:v>
                </c:pt>
                <c:pt idx="13">
                  <c:v>1578.96</c:v>
                </c:pt>
                <c:pt idx="14">
                  <c:v>1889.43</c:v>
                </c:pt>
                <c:pt idx="15">
                  <c:v>1764.3</c:v>
                </c:pt>
                <c:pt idx="16">
                  <c:v>1806.04</c:v>
                </c:pt>
                <c:pt idx="17">
                  <c:v>2038.72</c:v>
                </c:pt>
                <c:pt idx="18">
                  <c:v>1832.8</c:v>
                </c:pt>
                <c:pt idx="19">
                  <c:v>1786.03</c:v>
                </c:pt>
                <c:pt idx="20">
                  <c:v>1494.11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[1]基础数据!$L$1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[1]基础数据!$J$2:$J$22</c:f>
              <c:numCache>
                <c:formatCode>General</c:formatCode>
                <c:ptCount val="21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</c:numCache>
            </c:numRef>
          </c:cat>
          <c:val>
            <c:numRef>
              <c:f>[1]基础数据!$L$2:$L$22</c:f>
              <c:numCache>
                <c:formatCode>General</c:formatCode>
                <c:ptCount val="21"/>
                <c:pt idx="0">
                  <c:v>9401.348</c:v>
                </c:pt>
                <c:pt idx="1">
                  <c:v>9330.864</c:v>
                </c:pt>
                <c:pt idx="2">
                  <c:v>9215.246</c:v>
                </c:pt>
                <c:pt idx="3">
                  <c:v>9116.442</c:v>
                </c:pt>
                <c:pt idx="4">
                  <c:v>8947.723</c:v>
                </c:pt>
                <c:pt idx="5">
                  <c:v>8971.719</c:v>
                </c:pt>
                <c:pt idx="6">
                  <c:v>8922.794</c:v>
                </c:pt>
                <c:pt idx="7">
                  <c:v>9053.883</c:v>
                </c:pt>
                <c:pt idx="8">
                  <c:v>8996.256</c:v>
                </c:pt>
                <c:pt idx="9">
                  <c:v>8963.926</c:v>
                </c:pt>
                <c:pt idx="10">
                  <c:v>8992.073</c:v>
                </c:pt>
                <c:pt idx="11">
                  <c:v>8759.758</c:v>
                </c:pt>
                <c:pt idx="12">
                  <c:v>8847.003</c:v>
                </c:pt>
                <c:pt idx="13">
                  <c:v>8787.025</c:v>
                </c:pt>
                <c:pt idx="14">
                  <c:v>8479.55</c:v>
                </c:pt>
                <c:pt idx="15">
                  <c:v>8596.281</c:v>
                </c:pt>
                <c:pt idx="16">
                  <c:v>8682.186</c:v>
                </c:pt>
                <c:pt idx="17">
                  <c:v>8856.223</c:v>
                </c:pt>
                <c:pt idx="18">
                  <c:v>8762.329</c:v>
                </c:pt>
                <c:pt idx="19">
                  <c:v>8581.759</c:v>
                </c:pt>
                <c:pt idx="20">
                  <c:v>8375.982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[2]基础数据!$K$1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[2]基础数据!$J$2:$J$23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[2]基础数据!$K$2:$K$23</c:f>
              <c:numCache>
                <c:formatCode>General</c:formatCode>
                <c:ptCount val="22"/>
                <c:pt idx="0">
                  <c:v>1758.56</c:v>
                </c:pt>
                <c:pt idx="1">
                  <c:v>1611.18</c:v>
                </c:pt>
                <c:pt idx="2">
                  <c:v>1920.61</c:v>
                </c:pt>
                <c:pt idx="3">
                  <c:v>1568.28</c:v>
                </c:pt>
                <c:pt idx="4">
                  <c:v>1309.87</c:v>
                </c:pt>
                <c:pt idx="5">
                  <c:v>1371.8</c:v>
                </c:pt>
                <c:pt idx="6">
                  <c:v>1264.61</c:v>
                </c:pt>
                <c:pt idx="7">
                  <c:v>1092.36</c:v>
                </c:pt>
                <c:pt idx="8">
                  <c:v>1097.5</c:v>
                </c:pt>
                <c:pt idx="9">
                  <c:v>1017.38</c:v>
                </c:pt>
                <c:pt idx="10">
                  <c:v>1280.61</c:v>
                </c:pt>
                <c:pt idx="11">
                  <c:v>1256.29</c:v>
                </c:pt>
                <c:pt idx="12">
                  <c:v>1229.42</c:v>
                </c:pt>
                <c:pt idx="13">
                  <c:v>1220.43</c:v>
                </c:pt>
                <c:pt idx="14">
                  <c:v>1204.94</c:v>
                </c:pt>
                <c:pt idx="15">
                  <c:v>1306.08</c:v>
                </c:pt>
                <c:pt idx="16">
                  <c:v>1161.07</c:v>
                </c:pt>
                <c:pt idx="17">
                  <c:v>1300.99</c:v>
                </c:pt>
                <c:pt idx="18">
                  <c:v>1228.5</c:v>
                </c:pt>
                <c:pt idx="19">
                  <c:v>1191.31</c:v>
                </c:pt>
                <c:pt idx="20">
                  <c:v>1593.99</c:v>
                </c:pt>
                <c:pt idx="21">
                  <c:v>2315.15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[2]基础数据!$L$1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[2]基础数据!$J$2:$J$23</c:f>
              <c:numCache>
                <c:formatCode>General</c:formatCode>
                <c:ptCount val="22"/>
                <c:pt idx="0">
                  <c:v>45505</c:v>
                </c:pt>
                <c:pt idx="1">
                  <c:v>45506</c:v>
                </c:pt>
                <c:pt idx="2">
                  <c:v>45509</c:v>
                </c:pt>
                <c:pt idx="3">
                  <c:v>45510</c:v>
                </c:pt>
                <c:pt idx="4">
                  <c:v>45511</c:v>
                </c:pt>
                <c:pt idx="5">
                  <c:v>45512</c:v>
                </c:pt>
                <c:pt idx="6">
                  <c:v>45513</c:v>
                </c:pt>
                <c:pt idx="7">
                  <c:v>45516</c:v>
                </c:pt>
                <c:pt idx="8">
                  <c:v>45517</c:v>
                </c:pt>
                <c:pt idx="9">
                  <c:v>45518</c:v>
                </c:pt>
                <c:pt idx="10">
                  <c:v>45519</c:v>
                </c:pt>
                <c:pt idx="11">
                  <c:v>45520</c:v>
                </c:pt>
                <c:pt idx="12">
                  <c:v>45523</c:v>
                </c:pt>
                <c:pt idx="13">
                  <c:v>45524</c:v>
                </c:pt>
                <c:pt idx="14">
                  <c:v>45525</c:v>
                </c:pt>
                <c:pt idx="15">
                  <c:v>45526</c:v>
                </c:pt>
                <c:pt idx="16">
                  <c:v>45527</c:v>
                </c:pt>
                <c:pt idx="17">
                  <c:v>45530</c:v>
                </c:pt>
                <c:pt idx="18">
                  <c:v>45531</c:v>
                </c:pt>
                <c:pt idx="19">
                  <c:v>45532</c:v>
                </c:pt>
                <c:pt idx="20">
                  <c:v>45533</c:v>
                </c:pt>
                <c:pt idx="21">
                  <c:v>45534</c:v>
                </c:pt>
              </c:numCache>
            </c:numRef>
          </c:cat>
          <c:val>
            <c:numRef>
              <c:f>[2]基础数据!$L$2:$L$23</c:f>
              <c:numCache>
                <c:formatCode>General</c:formatCode>
                <c:ptCount val="22"/>
                <c:pt idx="0">
                  <c:v>8673.578</c:v>
                </c:pt>
                <c:pt idx="1">
                  <c:v>8553.551</c:v>
                </c:pt>
                <c:pt idx="2">
                  <c:v>8395.054</c:v>
                </c:pt>
                <c:pt idx="3">
                  <c:v>8463.864</c:v>
                </c:pt>
                <c:pt idx="4">
                  <c:v>8449.582</c:v>
                </c:pt>
                <c:pt idx="5">
                  <c:v>8446.208</c:v>
                </c:pt>
                <c:pt idx="6">
                  <c:v>8393.699</c:v>
                </c:pt>
                <c:pt idx="7">
                  <c:v>8373.471</c:v>
                </c:pt>
                <c:pt idx="8">
                  <c:v>8409.224</c:v>
                </c:pt>
                <c:pt idx="9">
                  <c:v>8310.998</c:v>
                </c:pt>
                <c:pt idx="10">
                  <c:v>8370.123</c:v>
                </c:pt>
                <c:pt idx="11">
                  <c:v>8349.87</c:v>
                </c:pt>
                <c:pt idx="12">
                  <c:v>8356.898</c:v>
                </c:pt>
                <c:pt idx="13">
                  <c:v>8252.868</c:v>
                </c:pt>
                <c:pt idx="14">
                  <c:v>8229.75</c:v>
                </c:pt>
                <c:pt idx="15">
                  <c:v>8162.175</c:v>
                </c:pt>
                <c:pt idx="16">
                  <c:v>8181.917</c:v>
                </c:pt>
                <c:pt idx="17">
                  <c:v>8194.645</c:v>
                </c:pt>
                <c:pt idx="18">
                  <c:v>8103.759</c:v>
                </c:pt>
                <c:pt idx="19">
                  <c:v>8078.819</c:v>
                </c:pt>
                <c:pt idx="20">
                  <c:v>8154.439</c:v>
                </c:pt>
                <c:pt idx="21">
                  <c:v>8348.477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911167642506225"/>
          <c:y val="0.149975647373975"/>
          <c:w val="0.780159633891917"/>
          <c:h val="0.711560539468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"成交金额"</c:f>
              <c:strCache>
                <c:ptCount val="1"/>
                <c:pt idx="0">
                  <c:v>成交金额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[3]基础数据!$J$2:$J$19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[3]基础数据!$K$2:$K$19</c:f>
              <c:numCache>
                <c:formatCode>General</c:formatCode>
                <c:ptCount val="18"/>
                <c:pt idx="0">
                  <c:v>3547.04</c:v>
                </c:pt>
                <c:pt idx="1">
                  <c:v>4311.47</c:v>
                </c:pt>
                <c:pt idx="2">
                  <c:v>5529.5</c:v>
                </c:pt>
                <c:pt idx="3">
                  <c:v>4561.58</c:v>
                </c:pt>
                <c:pt idx="4">
                  <c:v>4116.61</c:v>
                </c:pt>
                <c:pt idx="5">
                  <c:v>4412.56</c:v>
                </c:pt>
                <c:pt idx="6">
                  <c:v>4621.37</c:v>
                </c:pt>
                <c:pt idx="7">
                  <c:v>4420.48</c:v>
                </c:pt>
                <c:pt idx="8">
                  <c:v>5168.52</c:v>
                </c:pt>
                <c:pt idx="9">
                  <c:v>4624.16</c:v>
                </c:pt>
                <c:pt idx="10">
                  <c:v>4391.82</c:v>
                </c:pt>
                <c:pt idx="11">
                  <c:v>4274.66</c:v>
                </c:pt>
                <c:pt idx="12">
                  <c:v>5934.06</c:v>
                </c:pt>
                <c:pt idx="13">
                  <c:v>5589.07</c:v>
                </c:pt>
                <c:pt idx="14">
                  <c:v>4778.62</c:v>
                </c:pt>
                <c:pt idx="15">
                  <c:v>4717.79</c:v>
                </c:pt>
                <c:pt idx="16">
                  <c:v>5038.93</c:v>
                </c:pt>
                <c:pt idx="17">
                  <c:v>4550.49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751296"/>
        <c:axId val="83752832"/>
      </c:barChart>
      <c:lineChart>
        <c:grouping val="stacked"/>
        <c:varyColors val="0"/>
        <c:ser>
          <c:idx val="1"/>
          <c:order val="1"/>
          <c:tx>
            <c:strRef>
              <c:f>"指数点位"</c:f>
              <c:strCache>
                <c:ptCount val="1"/>
                <c:pt idx="0">
                  <c:v>指数点位</c:v>
                </c:pt>
              </c:strCache>
            </c:strRef>
          </c:tx>
          <c:spPr>
            <a:ln w="28575" cap="rnd" cmpd="sng" algn="ctr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[3]基础数据!$J$2:$J$19</c:f>
              <c:numCache>
                <c:formatCode>General</c:formatCode>
                <c:ptCount val="18"/>
                <c:pt idx="0">
                  <c:v>45693</c:v>
                </c:pt>
                <c:pt idx="1">
                  <c:v>45694</c:v>
                </c:pt>
                <c:pt idx="2">
                  <c:v>45695</c:v>
                </c:pt>
                <c:pt idx="3">
                  <c:v>45698</c:v>
                </c:pt>
                <c:pt idx="4">
                  <c:v>45699</c:v>
                </c:pt>
                <c:pt idx="5">
                  <c:v>45700</c:v>
                </c:pt>
                <c:pt idx="6">
                  <c:v>45701</c:v>
                </c:pt>
                <c:pt idx="7">
                  <c:v>45702</c:v>
                </c:pt>
                <c:pt idx="8">
                  <c:v>45705</c:v>
                </c:pt>
                <c:pt idx="9">
                  <c:v>45706</c:v>
                </c:pt>
                <c:pt idx="10">
                  <c:v>45707</c:v>
                </c:pt>
                <c:pt idx="11">
                  <c:v>45708</c:v>
                </c:pt>
                <c:pt idx="12">
                  <c:v>45709</c:v>
                </c:pt>
                <c:pt idx="13">
                  <c:v>45712</c:v>
                </c:pt>
                <c:pt idx="14">
                  <c:v>45713</c:v>
                </c:pt>
                <c:pt idx="15">
                  <c:v>45714</c:v>
                </c:pt>
                <c:pt idx="16">
                  <c:v>45715</c:v>
                </c:pt>
                <c:pt idx="17">
                  <c:v>45716</c:v>
                </c:pt>
              </c:numCache>
            </c:numRef>
          </c:cat>
          <c:val>
            <c:numRef>
              <c:f>[3]基础数据!$L$2:$L$19</c:f>
              <c:numCache>
                <c:formatCode>General</c:formatCode>
                <c:ptCount val="18"/>
                <c:pt idx="0">
                  <c:v>10164.224</c:v>
                </c:pt>
                <c:pt idx="1">
                  <c:v>10393.634</c:v>
                </c:pt>
                <c:pt idx="2">
                  <c:v>10576.003</c:v>
                </c:pt>
                <c:pt idx="3">
                  <c:v>10631.246</c:v>
                </c:pt>
                <c:pt idx="4">
                  <c:v>10557.622</c:v>
                </c:pt>
                <c:pt idx="5">
                  <c:v>10708.884</c:v>
                </c:pt>
                <c:pt idx="6">
                  <c:v>10626.624</c:v>
                </c:pt>
                <c:pt idx="7">
                  <c:v>10749.456</c:v>
                </c:pt>
                <c:pt idx="8">
                  <c:v>10791.06</c:v>
                </c:pt>
                <c:pt idx="9">
                  <c:v>10617.261</c:v>
                </c:pt>
                <c:pt idx="10">
                  <c:v>10772.654</c:v>
                </c:pt>
                <c:pt idx="11">
                  <c:v>10794.545</c:v>
                </c:pt>
                <c:pt idx="12">
                  <c:v>10991.369</c:v>
                </c:pt>
                <c:pt idx="13">
                  <c:v>10983.043</c:v>
                </c:pt>
                <c:pt idx="14">
                  <c:v>10854.496</c:v>
                </c:pt>
                <c:pt idx="15">
                  <c:v>10955.649</c:v>
                </c:pt>
                <c:pt idx="16">
                  <c:v>10927.508</c:v>
                </c:pt>
                <c:pt idx="17">
                  <c:v>10611.24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83754368"/>
        <c:axId val="82994304"/>
      </c:lineChart>
      <c:catAx>
        <c:axId val="83751296"/>
        <c:scaling>
          <c:orientation val="minMax"/>
        </c:scaling>
        <c:delete val="0"/>
        <c:axPos val="b"/>
        <c:numFmt formatCode="m/d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1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2832"/>
        <c:crosses val="autoZero"/>
        <c:auto val="0"/>
        <c:lblAlgn val="ctr"/>
        <c:lblOffset val="100"/>
        <c:tickLblSkip val="4"/>
        <c:noMultiLvlLbl val="0"/>
      </c:catAx>
      <c:valAx>
        <c:axId val="83752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1296"/>
        <c:crosses val="autoZero"/>
        <c:crossBetween val="between"/>
      </c:valAx>
      <c:dateAx>
        <c:axId val="83754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one"/>
        <c:txPr>
          <a:bodyPr rot="-60000000" spcFirstLastPara="0" vertOverflow="ellipsis" vert="horz" wrap="square" anchor="ctr" anchorCtr="1" forceAA="0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82994304"/>
        <c:crosses val="autoZero"/>
        <c:auto val="1"/>
        <c:lblAlgn val="ctr"/>
        <c:lblOffset val="100"/>
        <c:baseTimeUnit val="days"/>
      </c:dateAx>
      <c:valAx>
        <c:axId val="82994304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100" b="0" i="0" u="none" strike="noStrike" kern="1200" baseline="0">
                <a:solidFill>
                  <a:schemeClr val="tx1"/>
                </a:solidFill>
                <a:latin typeface="楷体" panose="02010609060101010101" pitchFamily="49" charset="-122"/>
                <a:ea typeface="楷体" panose="02010609060101010101" pitchFamily="49" charset="-122"/>
                <a:cs typeface="+mn-cs"/>
              </a:defRPr>
            </a:pPr>
          </a:p>
        </c:txPr>
        <c:crossAx val="8375436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8665075340587"/>
          <c:y val="0.0220913107511046"/>
          <c:w val="0.549402457498738"/>
          <c:h val="0.124374079528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楷体" panose="02010609060101010101" pitchFamily="49" charset="-122"/>
              <a:ea typeface="楷体" panose="02010609060101010101" pitchFamily="49" charset="-122"/>
              <a:cs typeface="+mn-cs"/>
            </a:defRPr>
          </a:pPr>
        </a:p>
      </c:txPr>
    </c:legend>
    <c:plotVisOnly val="0"/>
    <c:dispBlanksAs val="zero"/>
    <c:showDLblsOverMax val="0"/>
  </c:chart>
  <c:spPr>
    <a:solidFill>
      <a:schemeClr val="bg1"/>
    </a:solidFill>
    <a:ln w="6350" cap="flat" cmpd="sng" algn="ctr">
      <a:noFill/>
      <a:prstDash val="solid"/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2.png"/><Relationship Id="rId4" Type="http://schemas.openxmlformats.org/officeDocument/2006/relationships/image" Target="../media/image1.png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" name="图片 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3" name="图片 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4" name="图片 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5" name="图片 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50800</xdr:rowOff>
    </xdr:from>
    <xdr:to>
      <xdr:col>5</xdr:col>
      <xdr:colOff>95250</xdr:colOff>
      <xdr:row>12</xdr:row>
      <xdr:rowOff>175260</xdr:rowOff>
    </xdr:to>
    <xdr:graphicFrame>
      <xdr:nvGraphicFramePr>
        <xdr:cNvPr id="6" name="图表 5"/>
        <xdr:cNvGraphicFramePr/>
      </xdr:nvGraphicFramePr>
      <xdr:xfrm>
        <a:off x="635" y="142240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7" name="图片 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8" name="图片 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9" name="图片 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0" name="图片 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0</xdr:colOff>
      <xdr:row>5</xdr:row>
      <xdr:rowOff>0</xdr:rowOff>
    </xdr:from>
    <xdr:to>
      <xdr:col>5</xdr:col>
      <xdr:colOff>94615</xdr:colOff>
      <xdr:row>12</xdr:row>
      <xdr:rowOff>124460</xdr:rowOff>
    </xdr:to>
    <xdr:graphicFrame>
      <xdr:nvGraphicFramePr>
        <xdr:cNvPr id="11" name="图表 10"/>
        <xdr:cNvGraphicFramePr/>
      </xdr:nvGraphicFramePr>
      <xdr:xfrm>
        <a:off x="0" y="137160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2" name="图片 11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3" name="图片 12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4" name="图片 13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5" name="图片 14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635</xdr:colOff>
      <xdr:row>5</xdr:row>
      <xdr:rowOff>57150</xdr:rowOff>
    </xdr:from>
    <xdr:to>
      <xdr:col>5</xdr:col>
      <xdr:colOff>95250</xdr:colOff>
      <xdr:row>12</xdr:row>
      <xdr:rowOff>181610</xdr:rowOff>
    </xdr:to>
    <xdr:graphicFrame>
      <xdr:nvGraphicFramePr>
        <xdr:cNvPr id="16" name="图表 15"/>
        <xdr:cNvGraphicFramePr/>
      </xdr:nvGraphicFramePr>
      <xdr:xfrm>
        <a:off x="635" y="1428750"/>
        <a:ext cx="3914140" cy="1724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7" name="图片 16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8" name="图片 17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19" name="图片 18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28575</xdr:colOff>
      <xdr:row>0</xdr:row>
      <xdr:rowOff>66675</xdr:rowOff>
    </xdr:from>
    <xdr:ext cx="1296580" cy="541019"/>
    <xdr:pic>
      <xdr:nvPicPr>
        <xdr:cNvPr id="20" name="图片 19" descr="C:\Users\zhouhaidong\Desktop\LOGO宋体加注册商标.png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635</xdr:colOff>
      <xdr:row>5</xdr:row>
      <xdr:rowOff>47625</xdr:rowOff>
    </xdr:from>
    <xdr:to>
      <xdr:col>5</xdr:col>
      <xdr:colOff>95885</xdr:colOff>
      <xdr:row>12</xdr:row>
      <xdr:rowOff>180975</xdr:rowOff>
    </xdr:to>
    <xdr:pic>
      <xdr:nvPicPr>
        <xdr:cNvPr id="21" name="图片 2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5" y="1419225"/>
          <a:ext cx="3914775" cy="1733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Desktop/&#36816;&#34892;&#26376;&#25253;/&#36816;&#34892;&#26376;&#25253;2024&#24180;1&#26376;chl - 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4&#24180;8&#26376;wz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lchen.oth@szsi/Desktop/&#36816;&#34892;&#26376;&#25253;/&#26032;&#24314;&#25991;&#20214;&#22841;/C:/Users/hlchen.oth/AppData/Roaming/YiXunTong/users/990482041/file/&#36816;&#34892;&#26376;&#25253;2025&#24180;02&#26376;wz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2">
          <cell r="J2">
            <v>45293</v>
          </cell>
          <cell r="K2">
            <v>1689.93</v>
          </cell>
          <cell r="L2">
            <v>9401.348</v>
          </cell>
        </row>
        <row r="3">
          <cell r="J3">
            <v>45294</v>
          </cell>
          <cell r="K3">
            <v>1578.09</v>
          </cell>
          <cell r="L3">
            <v>9330.864</v>
          </cell>
        </row>
        <row r="4">
          <cell r="J4">
            <v>45295</v>
          </cell>
          <cell r="K4">
            <v>1434.76</v>
          </cell>
          <cell r="L4">
            <v>9215.246</v>
          </cell>
        </row>
        <row r="5">
          <cell r="J5">
            <v>45296</v>
          </cell>
          <cell r="K5">
            <v>1551.82</v>
          </cell>
          <cell r="L5">
            <v>9116.442</v>
          </cell>
        </row>
        <row r="6">
          <cell r="J6">
            <v>45299</v>
          </cell>
          <cell r="K6">
            <v>1473.74</v>
          </cell>
          <cell r="L6">
            <v>8947.723</v>
          </cell>
        </row>
        <row r="7">
          <cell r="J7">
            <v>45300</v>
          </cell>
          <cell r="K7">
            <v>1493.16</v>
          </cell>
          <cell r="L7">
            <v>8971.719</v>
          </cell>
        </row>
        <row r="8">
          <cell r="J8">
            <v>45301</v>
          </cell>
          <cell r="K8">
            <v>1437.67</v>
          </cell>
          <cell r="L8">
            <v>8922.794</v>
          </cell>
        </row>
        <row r="9">
          <cell r="J9">
            <v>45302</v>
          </cell>
          <cell r="K9">
            <v>1738.98</v>
          </cell>
          <cell r="L9">
            <v>9053.883</v>
          </cell>
        </row>
        <row r="10">
          <cell r="J10">
            <v>45303</v>
          </cell>
          <cell r="K10">
            <v>1506.71</v>
          </cell>
          <cell r="L10">
            <v>8996.256</v>
          </cell>
        </row>
        <row r="11">
          <cell r="J11">
            <v>45306</v>
          </cell>
          <cell r="K11">
            <v>1320.45</v>
          </cell>
          <cell r="L11">
            <v>8963.926</v>
          </cell>
        </row>
        <row r="12">
          <cell r="J12">
            <v>45307</v>
          </cell>
          <cell r="K12">
            <v>1534.47</v>
          </cell>
          <cell r="L12">
            <v>8992.073</v>
          </cell>
        </row>
        <row r="13">
          <cell r="J13">
            <v>45308</v>
          </cell>
          <cell r="K13">
            <v>1456.76</v>
          </cell>
          <cell r="L13">
            <v>8759.758</v>
          </cell>
        </row>
        <row r="14">
          <cell r="J14">
            <v>45309</v>
          </cell>
          <cell r="K14">
            <v>2026.22</v>
          </cell>
          <cell r="L14">
            <v>8847.003</v>
          </cell>
        </row>
        <row r="15">
          <cell r="J15">
            <v>45310</v>
          </cell>
          <cell r="K15">
            <v>1578.96</v>
          </cell>
          <cell r="L15">
            <v>8787.025</v>
          </cell>
        </row>
        <row r="16">
          <cell r="J16">
            <v>45313</v>
          </cell>
          <cell r="K16">
            <v>1889.43</v>
          </cell>
          <cell r="L16">
            <v>8479.55</v>
          </cell>
        </row>
        <row r="17">
          <cell r="J17">
            <v>45314</v>
          </cell>
          <cell r="K17">
            <v>1764.3</v>
          </cell>
          <cell r="L17">
            <v>8596.281</v>
          </cell>
        </row>
        <row r="18">
          <cell r="J18">
            <v>45315</v>
          </cell>
          <cell r="K18">
            <v>1806.04</v>
          </cell>
          <cell r="L18">
            <v>8682.186</v>
          </cell>
        </row>
        <row r="19">
          <cell r="J19">
            <v>45316</v>
          </cell>
          <cell r="K19">
            <v>2038.72</v>
          </cell>
          <cell r="L19">
            <v>8856.223</v>
          </cell>
        </row>
        <row r="20">
          <cell r="J20">
            <v>45317</v>
          </cell>
          <cell r="K20">
            <v>1832.8</v>
          </cell>
          <cell r="L20">
            <v>8762.329</v>
          </cell>
        </row>
        <row r="21">
          <cell r="J21">
            <v>45320</v>
          </cell>
          <cell r="K21">
            <v>1786.03</v>
          </cell>
          <cell r="L21">
            <v>8581.759</v>
          </cell>
        </row>
        <row r="22">
          <cell r="J22">
            <v>45321</v>
          </cell>
          <cell r="K22">
            <v>1494.11</v>
          </cell>
          <cell r="L22">
            <v>8375.982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1">
          <cell r="K1" t="str">
            <v>成交金额</v>
          </cell>
          <cell r="L1" t="str">
            <v>指数点位</v>
          </cell>
        </row>
        <row r="2">
          <cell r="J2">
            <v>45505</v>
          </cell>
          <cell r="K2">
            <v>1758.56</v>
          </cell>
          <cell r="L2">
            <v>8673.578</v>
          </cell>
        </row>
        <row r="3">
          <cell r="J3">
            <v>45506</v>
          </cell>
          <cell r="K3">
            <v>1611.18</v>
          </cell>
          <cell r="L3">
            <v>8553.551</v>
          </cell>
        </row>
        <row r="4">
          <cell r="J4">
            <v>45509</v>
          </cell>
          <cell r="K4">
            <v>1920.61</v>
          </cell>
          <cell r="L4">
            <v>8395.054</v>
          </cell>
        </row>
        <row r="5">
          <cell r="J5">
            <v>45510</v>
          </cell>
          <cell r="K5">
            <v>1568.28</v>
          </cell>
          <cell r="L5">
            <v>8463.864</v>
          </cell>
        </row>
        <row r="6">
          <cell r="J6">
            <v>45511</v>
          </cell>
          <cell r="K6">
            <v>1309.87</v>
          </cell>
          <cell r="L6">
            <v>8449.582</v>
          </cell>
        </row>
        <row r="7">
          <cell r="J7">
            <v>45512</v>
          </cell>
          <cell r="K7">
            <v>1371.8</v>
          </cell>
          <cell r="L7">
            <v>8446.208</v>
          </cell>
        </row>
        <row r="8">
          <cell r="J8">
            <v>45513</v>
          </cell>
          <cell r="K8">
            <v>1264.61</v>
          </cell>
          <cell r="L8">
            <v>8393.699</v>
          </cell>
        </row>
        <row r="9">
          <cell r="J9">
            <v>45516</v>
          </cell>
          <cell r="K9">
            <v>1092.36</v>
          </cell>
          <cell r="L9">
            <v>8373.471</v>
          </cell>
        </row>
        <row r="10">
          <cell r="J10">
            <v>45517</v>
          </cell>
          <cell r="K10">
            <v>1097.5</v>
          </cell>
          <cell r="L10">
            <v>8409.224</v>
          </cell>
        </row>
        <row r="11">
          <cell r="J11">
            <v>45518</v>
          </cell>
          <cell r="K11">
            <v>1017.38</v>
          </cell>
          <cell r="L11">
            <v>8310.998</v>
          </cell>
        </row>
        <row r="12">
          <cell r="J12">
            <v>45519</v>
          </cell>
          <cell r="K12">
            <v>1280.61</v>
          </cell>
          <cell r="L12">
            <v>8370.123</v>
          </cell>
        </row>
        <row r="13">
          <cell r="J13">
            <v>45520</v>
          </cell>
          <cell r="K13">
            <v>1256.29</v>
          </cell>
          <cell r="L13">
            <v>8349.87</v>
          </cell>
        </row>
        <row r="14">
          <cell r="J14">
            <v>45523</v>
          </cell>
          <cell r="K14">
            <v>1229.42</v>
          </cell>
          <cell r="L14">
            <v>8356.898</v>
          </cell>
        </row>
        <row r="15">
          <cell r="J15">
            <v>45524</v>
          </cell>
          <cell r="K15">
            <v>1220.43</v>
          </cell>
          <cell r="L15">
            <v>8252.868</v>
          </cell>
        </row>
        <row r="16">
          <cell r="J16">
            <v>45525</v>
          </cell>
          <cell r="K16">
            <v>1204.94</v>
          </cell>
          <cell r="L16">
            <v>8229.75</v>
          </cell>
        </row>
        <row r="17">
          <cell r="J17">
            <v>45526</v>
          </cell>
          <cell r="K17">
            <v>1306.08</v>
          </cell>
          <cell r="L17">
            <v>8162.175</v>
          </cell>
        </row>
        <row r="18">
          <cell r="J18">
            <v>45527</v>
          </cell>
          <cell r="K18">
            <v>1161.07</v>
          </cell>
          <cell r="L18">
            <v>8181.917</v>
          </cell>
        </row>
        <row r="19">
          <cell r="J19">
            <v>45530</v>
          </cell>
          <cell r="K19">
            <v>1300.99</v>
          </cell>
          <cell r="L19">
            <v>8194.645</v>
          </cell>
        </row>
        <row r="20">
          <cell r="J20">
            <v>45531</v>
          </cell>
          <cell r="K20">
            <v>1228.5</v>
          </cell>
          <cell r="L20">
            <v>8103.759</v>
          </cell>
        </row>
        <row r="21">
          <cell r="J21">
            <v>45532</v>
          </cell>
          <cell r="K21">
            <v>1191.31</v>
          </cell>
          <cell r="L21">
            <v>8078.819</v>
          </cell>
        </row>
        <row r="22">
          <cell r="J22">
            <v>45533</v>
          </cell>
          <cell r="K22">
            <v>1593.99</v>
          </cell>
          <cell r="L22">
            <v>8154.439</v>
          </cell>
        </row>
        <row r="23">
          <cell r="J23">
            <v>45534</v>
          </cell>
          <cell r="K23">
            <v>2315.15</v>
          </cell>
          <cell r="L23">
            <v>8348.477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深证成指"/>
      <sheetName val="创业板指"/>
      <sheetName val="深证100"/>
      <sheetName val="基础数据"/>
      <sheetName val="校验检查"/>
    </sheetNames>
    <sheetDataSet>
      <sheetData sheetId="0"/>
      <sheetData sheetId="1"/>
      <sheetData sheetId="2"/>
      <sheetData sheetId="3">
        <row r="2">
          <cell r="J2">
            <v>45693</v>
          </cell>
          <cell r="K2">
            <v>3547.04</v>
          </cell>
          <cell r="L2">
            <v>10164.224</v>
          </cell>
        </row>
        <row r="3">
          <cell r="J3">
            <v>45694</v>
          </cell>
          <cell r="K3">
            <v>4311.47</v>
          </cell>
          <cell r="L3">
            <v>10393.634</v>
          </cell>
        </row>
        <row r="4">
          <cell r="J4">
            <v>45695</v>
          </cell>
          <cell r="K4">
            <v>5529.5</v>
          </cell>
          <cell r="L4">
            <v>10576.003</v>
          </cell>
        </row>
        <row r="5">
          <cell r="J5">
            <v>45698</v>
          </cell>
          <cell r="K5">
            <v>4561.58</v>
          </cell>
          <cell r="L5">
            <v>10631.246</v>
          </cell>
        </row>
        <row r="6">
          <cell r="J6">
            <v>45699</v>
          </cell>
          <cell r="K6">
            <v>4116.61</v>
          </cell>
          <cell r="L6">
            <v>10557.622</v>
          </cell>
        </row>
        <row r="7">
          <cell r="J7">
            <v>45700</v>
          </cell>
          <cell r="K7">
            <v>4412.56</v>
          </cell>
          <cell r="L7">
            <v>10708.884</v>
          </cell>
        </row>
        <row r="8">
          <cell r="J8">
            <v>45701</v>
          </cell>
          <cell r="K8">
            <v>4621.37</v>
          </cell>
          <cell r="L8">
            <v>10626.624</v>
          </cell>
        </row>
        <row r="9">
          <cell r="J9">
            <v>45702</v>
          </cell>
          <cell r="K9">
            <v>4420.48</v>
          </cell>
          <cell r="L9">
            <v>10749.456</v>
          </cell>
        </row>
        <row r="10">
          <cell r="J10">
            <v>45705</v>
          </cell>
          <cell r="K10">
            <v>5168.52</v>
          </cell>
          <cell r="L10">
            <v>10791.06</v>
          </cell>
        </row>
        <row r="11">
          <cell r="J11">
            <v>45706</v>
          </cell>
          <cell r="K11">
            <v>4624.16</v>
          </cell>
          <cell r="L11">
            <v>10617.261</v>
          </cell>
        </row>
        <row r="12">
          <cell r="J12">
            <v>45707</v>
          </cell>
          <cell r="K12">
            <v>4391.82</v>
          </cell>
          <cell r="L12">
            <v>10772.654</v>
          </cell>
        </row>
        <row r="13">
          <cell r="J13">
            <v>45708</v>
          </cell>
          <cell r="K13">
            <v>4274.66</v>
          </cell>
          <cell r="L13">
            <v>10794.545</v>
          </cell>
        </row>
        <row r="14">
          <cell r="J14">
            <v>45709</v>
          </cell>
          <cell r="K14">
            <v>5934.06</v>
          </cell>
          <cell r="L14">
            <v>10991.369</v>
          </cell>
        </row>
        <row r="15">
          <cell r="J15">
            <v>45712</v>
          </cell>
          <cell r="K15">
            <v>5589.07</v>
          </cell>
          <cell r="L15">
            <v>10983.043</v>
          </cell>
        </row>
        <row r="16">
          <cell r="J16">
            <v>45713</v>
          </cell>
          <cell r="K16">
            <v>4778.62</v>
          </cell>
          <cell r="L16">
            <v>10854.496</v>
          </cell>
        </row>
        <row r="17">
          <cell r="J17">
            <v>45714</v>
          </cell>
          <cell r="K17">
            <v>4717.79</v>
          </cell>
          <cell r="L17">
            <v>10955.649</v>
          </cell>
        </row>
        <row r="18">
          <cell r="J18">
            <v>45715</v>
          </cell>
          <cell r="K18">
            <v>5038.93</v>
          </cell>
          <cell r="L18">
            <v>10927.508</v>
          </cell>
        </row>
        <row r="19">
          <cell r="J19">
            <v>45716</v>
          </cell>
          <cell r="K19">
            <v>4550.49</v>
          </cell>
          <cell r="L19">
            <v>10611.24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46"/>
  <sheetViews>
    <sheetView showGridLines="0" tabSelected="1" workbookViewId="0">
      <selection activeCell="K32" sqref="K32"/>
    </sheetView>
  </sheetViews>
  <sheetFormatPr defaultColWidth="9" defaultRowHeight="13.5"/>
  <cols>
    <col min="1" max="2" width="9.625" customWidth="1"/>
    <col min="3" max="4" width="10.625" customWidth="1"/>
    <col min="5" max="5" width="9.625" customWidth="1"/>
    <col min="6" max="6" width="2.625" customWidth="1"/>
    <col min="7" max="9" width="10.125" customWidth="1"/>
    <col min="10" max="10" width="11.625" customWidth="1"/>
  </cols>
  <sheetData>
    <row r="1" customFormat="1" ht="18" customHeight="1" spans="9:9">
      <c r="I1" s="51"/>
    </row>
    <row r="2" customFormat="1" ht="18" customHeight="1" spans="9:10">
      <c r="I2" s="51"/>
      <c r="J2" s="52" t="s">
        <v>0</v>
      </c>
    </row>
    <row r="3" customFormat="1" ht="18" customHeight="1" spans="9:10">
      <c r="I3" s="2"/>
      <c r="J3" s="53" t="s">
        <v>1</v>
      </c>
    </row>
    <row r="4" s="1" customFormat="1" ht="36" customHeight="1" spans="1:10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customFormat="1" ht="18" customHeight="1" spans="1:10">
      <c r="A5" s="6" t="s">
        <v>3</v>
      </c>
      <c r="B5" s="6"/>
      <c r="C5" s="7"/>
      <c r="D5" s="7"/>
      <c r="E5" s="7"/>
      <c r="F5" s="8"/>
      <c r="G5" s="9"/>
      <c r="H5" s="9"/>
      <c r="I5" s="8"/>
      <c r="J5" s="54"/>
    </row>
    <row r="6" customFormat="1" ht="18" customHeight="1" spans="1:10">
      <c r="A6" s="8"/>
      <c r="B6" s="9"/>
      <c r="C6" s="8"/>
      <c r="D6" s="8"/>
      <c r="E6" s="8"/>
      <c r="F6" s="8"/>
      <c r="G6" s="38" t="s">
        <v>4</v>
      </c>
      <c r="H6" s="39"/>
      <c r="I6" s="55"/>
      <c r="J6" s="56">
        <v>12887.62</v>
      </c>
    </row>
    <row r="7" customFormat="1" ht="18" customHeight="1" spans="1:12">
      <c r="A7" s="9"/>
      <c r="B7" s="9"/>
      <c r="C7" s="8"/>
      <c r="D7" s="8"/>
      <c r="E7" s="8"/>
      <c r="F7" s="8"/>
      <c r="G7" s="40" t="s">
        <v>5</v>
      </c>
      <c r="H7" s="41"/>
      <c r="I7" s="57"/>
      <c r="J7" s="58">
        <v>-8.04</v>
      </c>
      <c r="L7" s="59"/>
    </row>
    <row r="8" customFormat="1" ht="18" customHeight="1" spans="1:10">
      <c r="A8" s="9"/>
      <c r="B8" s="9"/>
      <c r="C8" s="8"/>
      <c r="D8" s="8"/>
      <c r="E8" s="8"/>
      <c r="F8" s="8"/>
      <c r="G8" s="42" t="s">
        <v>6</v>
      </c>
      <c r="H8" s="42"/>
      <c r="I8" s="42"/>
      <c r="J8" s="60">
        <v>-1127.38</v>
      </c>
    </row>
    <row r="9" customFormat="1" ht="18" customHeight="1" spans="1:10">
      <c r="A9" s="9"/>
      <c r="B9" s="9"/>
      <c r="C9" s="8"/>
      <c r="D9" s="8"/>
      <c r="E9" s="8"/>
      <c r="F9" s="8"/>
      <c r="G9" s="40" t="s">
        <v>7</v>
      </c>
      <c r="H9" s="40"/>
      <c r="I9" s="57"/>
      <c r="J9" s="58">
        <v>10.066374</v>
      </c>
    </row>
    <row r="10" customFormat="1" ht="18" customHeight="1" spans="1:10">
      <c r="A10" s="9"/>
      <c r="B10" s="9"/>
      <c r="C10" s="8"/>
      <c r="D10" s="8"/>
      <c r="E10" s="8"/>
      <c r="F10" s="8"/>
      <c r="G10" s="43" t="s">
        <v>8</v>
      </c>
      <c r="H10" s="43"/>
      <c r="I10" s="42"/>
      <c r="J10" s="60">
        <v>26.870203</v>
      </c>
    </row>
    <row r="11" customFormat="1" ht="18" customHeight="1" spans="1:10">
      <c r="A11" s="9"/>
      <c r="B11" s="9"/>
      <c r="C11" s="8"/>
      <c r="D11" s="8"/>
      <c r="E11" s="8"/>
      <c r="F11" s="8"/>
      <c r="G11" s="40" t="s">
        <v>9</v>
      </c>
      <c r="H11" s="40"/>
      <c r="I11" s="40"/>
      <c r="J11" s="58">
        <v>14.742112</v>
      </c>
    </row>
    <row r="12" customFormat="1" ht="18" customHeight="1" spans="1:10">
      <c r="A12" s="9"/>
      <c r="B12" s="9"/>
      <c r="C12" s="8"/>
      <c r="D12" s="8"/>
      <c r="E12" s="8"/>
      <c r="F12" s="8"/>
      <c r="G12" s="42" t="s">
        <v>10</v>
      </c>
      <c r="H12" s="42"/>
      <c r="I12" s="61"/>
      <c r="J12" s="62">
        <v>63.32167347517</v>
      </c>
    </row>
    <row r="13" customFormat="1" ht="18" customHeight="1" spans="1:10">
      <c r="A13" s="9"/>
      <c r="B13" s="9"/>
      <c r="C13" s="8"/>
      <c r="D13" s="8"/>
      <c r="E13" s="8"/>
      <c r="F13" s="8"/>
      <c r="G13" s="44" t="s">
        <v>11</v>
      </c>
      <c r="H13" s="44"/>
      <c r="I13" s="63"/>
      <c r="J13" s="63">
        <v>500</v>
      </c>
    </row>
    <row r="14" s="2" customFormat="1" ht="18" customHeight="1" spans="1:10">
      <c r="A14" s="10" t="s">
        <v>12</v>
      </c>
      <c r="B14" s="10"/>
      <c r="C14" s="11"/>
      <c r="D14" s="11"/>
      <c r="E14" s="11"/>
      <c r="F14" s="45"/>
      <c r="G14" s="24" t="s">
        <v>13</v>
      </c>
      <c r="H14" s="24"/>
      <c r="I14" s="45"/>
      <c r="J14" s="64"/>
    </row>
    <row r="15" customFormat="1" ht="18" customHeight="1" spans="1:10">
      <c r="A15" s="12"/>
      <c r="B15" s="13"/>
      <c r="C15" s="14" t="s">
        <v>14</v>
      </c>
      <c r="D15" s="14" t="s">
        <v>15</v>
      </c>
      <c r="E15" s="14" t="s">
        <v>16</v>
      </c>
      <c r="F15" s="8"/>
      <c r="G15" s="25" t="s">
        <v>17</v>
      </c>
      <c r="H15" s="27" t="s">
        <v>18</v>
      </c>
      <c r="I15" s="65" t="s">
        <v>19</v>
      </c>
      <c r="J15" s="65" t="s">
        <v>20</v>
      </c>
    </row>
    <row r="16" customFormat="1" ht="18" customHeight="1" spans="1:18">
      <c r="A16" s="15" t="s">
        <v>21</v>
      </c>
      <c r="B16" s="9"/>
      <c r="C16" s="16">
        <v>-8.04</v>
      </c>
      <c r="D16" s="16">
        <v>-4.71</v>
      </c>
      <c r="E16" s="46">
        <v>22.98</v>
      </c>
      <c r="F16" s="8"/>
      <c r="G16" s="32" t="s">
        <v>22</v>
      </c>
      <c r="H16" s="46">
        <v>124</v>
      </c>
      <c r="I16" s="16">
        <v>30.95</v>
      </c>
      <c r="J16" s="16">
        <v>-404.53</v>
      </c>
      <c r="N16" s="15"/>
      <c r="O16" s="9"/>
      <c r="P16" s="28"/>
      <c r="Q16" s="28"/>
      <c r="R16" s="16"/>
    </row>
    <row r="17" customFormat="1" ht="18" customHeight="1" spans="1:18">
      <c r="A17" s="15" t="s">
        <v>23</v>
      </c>
      <c r="B17" s="9"/>
      <c r="C17" s="16">
        <v>-8.82</v>
      </c>
      <c r="D17" s="16">
        <v>-2.12</v>
      </c>
      <c r="E17" s="16">
        <v>31.28</v>
      </c>
      <c r="F17" s="8"/>
      <c r="G17" s="32" t="s">
        <v>24</v>
      </c>
      <c r="H17" s="46">
        <v>105</v>
      </c>
      <c r="I17" s="16">
        <v>19</v>
      </c>
      <c r="J17" s="16">
        <v>-324.16</v>
      </c>
      <c r="N17" s="15"/>
      <c r="O17" s="9"/>
      <c r="P17" s="28"/>
      <c r="Q17" s="28"/>
      <c r="R17" s="16"/>
    </row>
    <row r="18" customFormat="1" ht="18" customHeight="1" spans="1:18">
      <c r="A18" s="15" t="s">
        <v>25</v>
      </c>
      <c r="B18" s="9"/>
      <c r="C18" s="16">
        <v>-3.62</v>
      </c>
      <c r="D18" s="16">
        <v>-3.19</v>
      </c>
      <c r="E18" s="47">
        <v>15.669</v>
      </c>
      <c r="F18" s="8"/>
      <c r="G18" s="32" t="s">
        <v>26</v>
      </c>
      <c r="H18" s="46">
        <v>20</v>
      </c>
      <c r="I18" s="16">
        <v>12.07</v>
      </c>
      <c r="J18" s="16">
        <v>-82.44</v>
      </c>
      <c r="N18" s="15"/>
      <c r="O18" s="9"/>
      <c r="P18" s="28"/>
      <c r="Q18" s="28"/>
      <c r="R18" s="16"/>
    </row>
    <row r="19" customFormat="1" ht="18" customHeight="1" spans="1:18">
      <c r="A19" s="17" t="s">
        <v>27</v>
      </c>
      <c r="B19" s="18"/>
      <c r="C19" s="16">
        <v>-5.78</v>
      </c>
      <c r="D19" s="16">
        <v>-5.88</v>
      </c>
      <c r="E19" s="16">
        <v>13.17</v>
      </c>
      <c r="F19" s="8"/>
      <c r="G19" s="32" t="s">
        <v>28</v>
      </c>
      <c r="H19" s="46">
        <v>85</v>
      </c>
      <c r="I19" s="16">
        <v>11.57</v>
      </c>
      <c r="J19" s="16">
        <v>-196.46</v>
      </c>
      <c r="N19" s="15"/>
      <c r="O19" s="9"/>
      <c r="P19" s="28"/>
      <c r="Q19" s="28"/>
      <c r="R19" s="16"/>
    </row>
    <row r="20" customFormat="1" ht="18" customHeight="1" spans="1:18">
      <c r="A20" s="19" t="s">
        <v>29</v>
      </c>
      <c r="C20" s="16">
        <v>-8.75</v>
      </c>
      <c r="D20" s="16">
        <v>-5.7</v>
      </c>
      <c r="E20" s="16">
        <v>20.58</v>
      </c>
      <c r="F20" s="8"/>
      <c r="G20" s="32" t="s">
        <v>30</v>
      </c>
      <c r="H20" s="46">
        <v>45</v>
      </c>
      <c r="I20" s="16">
        <v>9.04</v>
      </c>
      <c r="J20" s="16">
        <v>-73.66</v>
      </c>
      <c r="N20" s="17"/>
      <c r="O20" s="18"/>
      <c r="P20" s="28"/>
      <c r="Q20" s="28"/>
      <c r="R20" s="16"/>
    </row>
    <row r="21" customFormat="1" ht="18" customHeight="1" spans="1:18">
      <c r="A21" s="20" t="s">
        <v>31</v>
      </c>
      <c r="B21" s="20"/>
      <c r="C21" s="16">
        <v>-8.2</v>
      </c>
      <c r="D21" s="16">
        <v>-3.81</v>
      </c>
      <c r="E21" s="16">
        <v>23.41</v>
      </c>
      <c r="F21" s="8"/>
      <c r="G21" s="32" t="s">
        <v>32</v>
      </c>
      <c r="H21" s="46">
        <v>26</v>
      </c>
      <c r="I21" s="16">
        <v>5.59</v>
      </c>
      <c r="J21" s="16">
        <v>-35.83</v>
      </c>
      <c r="N21" s="17"/>
      <c r="O21" s="18"/>
      <c r="P21" s="28"/>
      <c r="Q21" s="28"/>
      <c r="R21" s="16"/>
    </row>
    <row r="22" customFormat="1" ht="18" customHeight="1" spans="1:10">
      <c r="A22" s="21" t="s">
        <v>33</v>
      </c>
      <c r="B22" s="22"/>
      <c r="C22" s="23">
        <v>-9.16533581890181</v>
      </c>
      <c r="D22" s="23">
        <v>13.8230918018152</v>
      </c>
      <c r="E22" s="48">
        <v>125.06</v>
      </c>
      <c r="F22" s="8"/>
      <c r="G22" s="32" t="s">
        <v>34</v>
      </c>
      <c r="H22" s="46">
        <v>44</v>
      </c>
      <c r="I22" s="16">
        <v>5.39</v>
      </c>
      <c r="J22" s="46">
        <v>6.55</v>
      </c>
    </row>
    <row r="23" s="3" customFormat="1" ht="18" customHeight="1" spans="1:10">
      <c r="A23" s="24" t="s">
        <v>35</v>
      </c>
      <c r="B23" s="24"/>
      <c r="C23" s="8"/>
      <c r="D23" s="8"/>
      <c r="E23" s="8"/>
      <c r="F23" s="8"/>
      <c r="G23" s="32" t="s">
        <v>36</v>
      </c>
      <c r="H23" s="46">
        <v>26</v>
      </c>
      <c r="I23" s="16">
        <v>4.25</v>
      </c>
      <c r="J23" s="16">
        <v>-9.05</v>
      </c>
    </row>
    <row r="24" s="3" customFormat="1" ht="18" customHeight="1" spans="1:10">
      <c r="A24" s="25"/>
      <c r="B24" s="26"/>
      <c r="C24" s="27" t="s">
        <v>37</v>
      </c>
      <c r="D24" s="27" t="s">
        <v>20</v>
      </c>
      <c r="E24" s="27" t="s">
        <v>19</v>
      </c>
      <c r="F24" s="8"/>
      <c r="G24" s="32" t="s">
        <v>38</v>
      </c>
      <c r="H24" s="46">
        <v>17</v>
      </c>
      <c r="I24" s="16">
        <v>1.03</v>
      </c>
      <c r="J24" s="46">
        <v>-5.11</v>
      </c>
    </row>
    <row r="25" s="3" customFormat="1" ht="18" customHeight="1" spans="1:10">
      <c r="A25" s="15" t="s">
        <v>39</v>
      </c>
      <c r="B25" s="9"/>
      <c r="C25" s="28">
        <v>336</v>
      </c>
      <c r="D25" s="29">
        <v>-652.96</v>
      </c>
      <c r="E25" s="16">
        <v>59.64</v>
      </c>
      <c r="F25" s="8"/>
      <c r="G25" s="32" t="s">
        <v>40</v>
      </c>
      <c r="H25" s="46">
        <v>4</v>
      </c>
      <c r="I25" s="16">
        <v>0.63</v>
      </c>
      <c r="J25" s="16">
        <v>-13.92</v>
      </c>
    </row>
    <row r="26" s="3" customFormat="1" ht="18" customHeight="1" spans="1:10">
      <c r="A26" s="17" t="s">
        <v>41</v>
      </c>
      <c r="B26" s="18"/>
      <c r="C26" s="30">
        <v>164</v>
      </c>
      <c r="D26" s="16">
        <v>-474.42</v>
      </c>
      <c r="E26" s="16">
        <v>40.36</v>
      </c>
      <c r="F26" s="8"/>
      <c r="G26" s="32" t="s">
        <v>42</v>
      </c>
      <c r="H26" s="46">
        <v>4</v>
      </c>
      <c r="I26" s="16">
        <v>0.48</v>
      </c>
      <c r="J26" s="46">
        <v>11.23</v>
      </c>
    </row>
    <row r="27" s="2" customFormat="1" ht="18" customHeight="1" spans="1:10">
      <c r="A27" s="10" t="s">
        <v>43</v>
      </c>
      <c r="B27" s="10"/>
      <c r="C27" s="10"/>
      <c r="D27" s="11"/>
      <c r="E27" s="11"/>
      <c r="F27" s="45"/>
      <c r="G27" s="10" t="s">
        <v>44</v>
      </c>
      <c r="H27" s="10"/>
      <c r="I27" s="10"/>
      <c r="J27" s="66"/>
    </row>
    <row r="28" customFormat="1" ht="18" customHeight="1" spans="1:10">
      <c r="A28" s="12" t="s">
        <v>45</v>
      </c>
      <c r="B28" s="13" t="s">
        <v>46</v>
      </c>
      <c r="C28" s="14" t="s">
        <v>47</v>
      </c>
      <c r="D28" s="14" t="s">
        <v>48</v>
      </c>
      <c r="E28" s="14" t="s">
        <v>20</v>
      </c>
      <c r="F28" s="49"/>
      <c r="G28" s="25" t="s">
        <v>45</v>
      </c>
      <c r="H28" s="25" t="s">
        <v>46</v>
      </c>
      <c r="I28" s="65" t="s">
        <v>47</v>
      </c>
      <c r="J28" s="65" t="s">
        <v>19</v>
      </c>
    </row>
    <row r="29" customFormat="1" ht="18" customHeight="1" spans="1:10">
      <c r="A29" s="31" t="s">
        <v>49</v>
      </c>
      <c r="B29" s="32" t="s">
        <v>50</v>
      </c>
      <c r="C29" s="16">
        <v>291.11</v>
      </c>
      <c r="D29" s="16">
        <v>-19.9257</v>
      </c>
      <c r="E29" s="16">
        <v>-160.2252</v>
      </c>
      <c r="F29" s="49"/>
      <c r="G29" s="31" t="s">
        <v>49</v>
      </c>
      <c r="H29" s="31" t="s">
        <v>50</v>
      </c>
      <c r="I29" s="29">
        <v>291.11</v>
      </c>
      <c r="J29" s="29">
        <v>4.9985</v>
      </c>
    </row>
    <row r="30" customFormat="1" ht="18" customHeight="1" spans="1:10">
      <c r="A30" s="31" t="s">
        <v>51</v>
      </c>
      <c r="B30" s="32" t="s">
        <v>52</v>
      </c>
      <c r="C30" s="16">
        <v>49.43</v>
      </c>
      <c r="D30" s="16">
        <v>-14.2138</v>
      </c>
      <c r="E30" s="16">
        <v>-32.7236</v>
      </c>
      <c r="F30" s="49"/>
      <c r="G30" s="31" t="s">
        <v>53</v>
      </c>
      <c r="H30" s="31" t="s">
        <v>54</v>
      </c>
      <c r="I30" s="29">
        <v>807.2</v>
      </c>
      <c r="J30" s="29">
        <v>4.6042</v>
      </c>
    </row>
    <row r="31" customFormat="1" ht="18" customHeight="1" spans="1:10">
      <c r="A31" s="31" t="s">
        <v>55</v>
      </c>
      <c r="B31" s="32" t="s">
        <v>56</v>
      </c>
      <c r="C31" s="16">
        <v>167.4</v>
      </c>
      <c r="D31" s="16">
        <v>-15.4545</v>
      </c>
      <c r="E31" s="16">
        <v>-32.6736</v>
      </c>
      <c r="F31" s="49"/>
      <c r="G31" s="31" t="s">
        <v>57</v>
      </c>
      <c r="H31" s="31" t="s">
        <v>58</v>
      </c>
      <c r="I31" s="29">
        <v>389</v>
      </c>
      <c r="J31" s="29">
        <v>3.1884</v>
      </c>
    </row>
    <row r="32" customFormat="1" ht="18" customHeight="1" spans="1:10">
      <c r="A32" s="31" t="s">
        <v>53</v>
      </c>
      <c r="B32" s="32" t="s">
        <v>54</v>
      </c>
      <c r="C32" s="16">
        <v>807.2</v>
      </c>
      <c r="D32" s="16">
        <v>-5.1015</v>
      </c>
      <c r="E32" s="16">
        <v>-31.9147</v>
      </c>
      <c r="F32" s="49"/>
      <c r="G32" s="31" t="s">
        <v>59</v>
      </c>
      <c r="H32" s="31" t="s">
        <v>60</v>
      </c>
      <c r="I32" s="29">
        <v>80.1</v>
      </c>
      <c r="J32" s="29">
        <v>2.5444</v>
      </c>
    </row>
    <row r="33" customFormat="1" ht="18" customHeight="1" spans="1:10">
      <c r="A33" s="31" t="s">
        <v>59</v>
      </c>
      <c r="B33" s="32" t="s">
        <v>60</v>
      </c>
      <c r="C33" s="16">
        <v>80.1</v>
      </c>
      <c r="D33" s="16">
        <v>-8.6971</v>
      </c>
      <c r="E33" s="16">
        <v>-31.2295</v>
      </c>
      <c r="F33" s="49"/>
      <c r="G33" s="31" t="s">
        <v>61</v>
      </c>
      <c r="H33" s="31" t="s">
        <v>62</v>
      </c>
      <c r="I33" s="29">
        <v>615.97</v>
      </c>
      <c r="J33" s="29">
        <v>1.6289</v>
      </c>
    </row>
    <row r="34" customFormat="1" ht="18" customHeight="1" spans="1:10">
      <c r="A34" s="31" t="s">
        <v>61</v>
      </c>
      <c r="B34" s="32" t="s">
        <v>62</v>
      </c>
      <c r="C34" s="16">
        <v>615.97</v>
      </c>
      <c r="D34" s="16">
        <v>-11.9778</v>
      </c>
      <c r="E34" s="16">
        <v>-28.565</v>
      </c>
      <c r="F34" s="49"/>
      <c r="G34" s="31" t="s">
        <v>51</v>
      </c>
      <c r="H34" s="31" t="s">
        <v>52</v>
      </c>
      <c r="I34" s="29">
        <v>49.43</v>
      </c>
      <c r="J34" s="29">
        <v>1.5326</v>
      </c>
    </row>
    <row r="35" customFormat="1" ht="18" customHeight="1" spans="1:10">
      <c r="A35" s="31" t="s">
        <v>63</v>
      </c>
      <c r="B35" s="32" t="s">
        <v>64</v>
      </c>
      <c r="C35" s="16">
        <v>17.79</v>
      </c>
      <c r="D35" s="16">
        <v>-8.2516</v>
      </c>
      <c r="E35" s="16">
        <v>-17.3819</v>
      </c>
      <c r="F35" s="49"/>
      <c r="G35" s="31" t="s">
        <v>63</v>
      </c>
      <c r="H35" s="31" t="s">
        <v>64</v>
      </c>
      <c r="I35" s="29">
        <v>17.79</v>
      </c>
      <c r="J35" s="29">
        <v>1.4997</v>
      </c>
    </row>
    <row r="36" customFormat="1" ht="18" customHeight="1" spans="1:10">
      <c r="A36" s="31" t="s">
        <v>65</v>
      </c>
      <c r="B36" s="32" t="s">
        <v>66</v>
      </c>
      <c r="C36" s="16">
        <v>210.3</v>
      </c>
      <c r="D36" s="16">
        <v>-13.5066</v>
      </c>
      <c r="E36" s="16">
        <v>-16.9588</v>
      </c>
      <c r="F36" s="49"/>
      <c r="G36" s="50" t="s">
        <v>67</v>
      </c>
      <c r="H36" s="50" t="s">
        <v>68</v>
      </c>
      <c r="I36" s="29">
        <v>83.31</v>
      </c>
      <c r="J36" s="29">
        <v>1.3882</v>
      </c>
    </row>
    <row r="37" customFormat="1" ht="18" customHeight="1" spans="1:10">
      <c r="A37" s="31" t="s">
        <v>69</v>
      </c>
      <c r="B37" s="32" t="s">
        <v>70</v>
      </c>
      <c r="C37" s="16">
        <v>51.9</v>
      </c>
      <c r="D37" s="16">
        <v>-16.1144</v>
      </c>
      <c r="E37" s="16">
        <v>-16.9526</v>
      </c>
      <c r="F37" s="49"/>
      <c r="G37" s="31" t="s">
        <v>55</v>
      </c>
      <c r="H37" s="31" t="s">
        <v>56</v>
      </c>
      <c r="I37" s="29">
        <v>167.4</v>
      </c>
      <c r="J37" s="29">
        <v>1.3869</v>
      </c>
    </row>
    <row r="38" customFormat="1" ht="18" customHeight="1" spans="1:10">
      <c r="A38" s="33" t="s">
        <v>71</v>
      </c>
      <c r="B38" s="34" t="s">
        <v>72</v>
      </c>
      <c r="C38" s="35">
        <v>65.93</v>
      </c>
      <c r="D38" s="35">
        <v>-22.5992</v>
      </c>
      <c r="E38" s="35">
        <v>-16.6472</v>
      </c>
      <c r="F38" s="49"/>
      <c r="G38" s="33" t="s">
        <v>73</v>
      </c>
      <c r="H38" s="33" t="s">
        <v>74</v>
      </c>
      <c r="I38" s="67">
        <v>5.72</v>
      </c>
      <c r="J38" s="67">
        <v>1.2245</v>
      </c>
    </row>
    <row r="39" customFormat="1" ht="18" customHeight="1" spans="1:10">
      <c r="A39" s="36" t="s">
        <v>75</v>
      </c>
      <c r="B39" s="36"/>
      <c r="C39" s="36"/>
      <c r="D39" s="36"/>
      <c r="E39" s="36"/>
      <c r="F39" s="36"/>
      <c r="G39" s="36"/>
      <c r="H39" s="36"/>
      <c r="I39" s="36"/>
      <c r="J39" s="54"/>
    </row>
    <row r="40" s="4" customFormat="1" ht="14.25" spans="2:10">
      <c r="B40" s="37"/>
      <c r="H40" s="37"/>
      <c r="J40" s="68"/>
    </row>
    <row r="46" customFormat="1" ht="14.25" spans="9:9">
      <c r="I46" s="69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深证成指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hlchen.oth</dc:creator>
  <cp:lastModifiedBy>qiuxianhong</cp:lastModifiedBy>
  <dcterms:created xsi:type="dcterms:W3CDTF">2024-02-06T19:27:00Z</dcterms:created>
  <dcterms:modified xsi:type="dcterms:W3CDTF">2026-10-20T17:09:45Z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20694CE31D8245D1A59255EAF7C98C08</vt:lpwstr>
  </property>
  <property fmtid="{D5CDD505-2E9C-101B-9397-08002B2CF9AE}" pid="3" name="KSOProductBuildVer">
    <vt:lpwstr>2052-11.8.2.12313</vt:lpwstr>
  </property>
</Properties>
</file>